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wlondon.local\userdata\CWHH_MyDocs\wolang\My Documents\"/>
    </mc:Choice>
  </mc:AlternateContent>
  <bookViews>
    <workbookView xWindow="0" yWindow="0" windowWidth="23040" windowHeight="9576"/>
  </bookViews>
  <sheets>
    <sheet name="STYLES" sheetId="1" r:id="rId1"/>
    <sheet name="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B12" i="2"/>
  <c r="C11" i="2"/>
  <c r="D11" i="2"/>
  <c r="E11" i="2"/>
  <c r="F11" i="2"/>
  <c r="G11" i="2"/>
  <c r="B11" i="2"/>
  <c r="C9" i="2"/>
  <c r="D9" i="2"/>
  <c r="E9" i="2"/>
  <c r="F9" i="2"/>
  <c r="G9" i="2"/>
  <c r="B9" i="2"/>
  <c r="C8" i="2"/>
  <c r="D8" i="2"/>
  <c r="E8" i="2"/>
  <c r="F8" i="2"/>
  <c r="G8" i="2"/>
  <c r="B8" i="2"/>
  <c r="D5" i="2"/>
  <c r="E5" i="2"/>
  <c r="F5" i="2"/>
  <c r="G5" i="2" s="1"/>
  <c r="C5" i="2"/>
  <c r="B14" i="1"/>
  <c r="B15" i="1" s="1"/>
</calcChain>
</file>

<file path=xl/sharedStrings.xml><?xml version="1.0" encoding="utf-8"?>
<sst xmlns="http://schemas.openxmlformats.org/spreadsheetml/2006/main" count="34" uniqueCount="33">
  <si>
    <t>Custom Styles</t>
  </si>
  <si>
    <t>Title</t>
  </si>
  <si>
    <t>Names</t>
  </si>
  <si>
    <t>Link</t>
  </si>
  <si>
    <t>Custom Style Workbook</t>
  </si>
  <si>
    <t>Years</t>
  </si>
  <si>
    <t>General_</t>
  </si>
  <si>
    <t>YEAR</t>
  </si>
  <si>
    <t>FINANCIAL YEAR</t>
  </si>
  <si>
    <t>VALUE</t>
  </si>
  <si>
    <t>ACTIVITY</t>
  </si>
  <si>
    <t>2015/16</t>
  </si>
  <si>
    <t>2016/17</t>
  </si>
  <si>
    <t>2017/18</t>
  </si>
  <si>
    <t>2018/19</t>
  </si>
  <si>
    <t>2020/21</t>
  </si>
  <si>
    <t>2019/20</t>
  </si>
  <si>
    <t>GROWTH</t>
  </si>
  <si>
    <t>ACT_GROWTH</t>
  </si>
  <si>
    <t>QIPP</t>
  </si>
  <si>
    <t>% QIPP</t>
  </si>
  <si>
    <t>QIPP £</t>
  </si>
  <si>
    <t>% QIPP £</t>
  </si>
  <si>
    <t>%_1dp</t>
  </si>
  <si>
    <t>InputParameter</t>
  </si>
  <si>
    <t>User_Input</t>
  </si>
  <si>
    <t>Calc</t>
  </si>
  <si>
    <t>£_0dp</t>
  </si>
  <si>
    <t>£k_0dp</t>
  </si>
  <si>
    <t>£k_1dp</t>
  </si>
  <si>
    <t>k_0dp</t>
  </si>
  <si>
    <t>(0.0)_1dp</t>
  </si>
  <si>
    <t>(000,)_0dp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</si>
</sst>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_-;[Red]\(0.0%\)_-"/>
    <numFmt numFmtId="165" formatCode="#,##0.0,_-;[Red]\(#,##0.0,\)_-"/>
    <numFmt numFmtId="166" formatCode="#,##0,\k_-;[Red]\(#,##0,\k\)_-"/>
    <numFmt numFmtId="167" formatCode="#,##0_-;[Red]\(#,##0\)_-"/>
    <numFmt numFmtId="168" formatCode="&quot;£&quot;#,##0.0,\k_-;[Red]\(&quot;£&quot;#,##0.0,\k\)_-"/>
    <numFmt numFmtId="169" formatCode="&quot;£&quot;#,##0,\k_-;[Red]\(&quot;£&quot;#,##0,\k\)_-"/>
    <numFmt numFmtId="170" formatCode="&quot;£&quot;#,##0_-;[Red]\(&quot;£&quot;#,##0\)_-"/>
    <numFmt numFmtId="171" formatCode="General_-"/>
    <numFmt numFmtId="172" formatCode="0\ &quot;years&quot;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170" fontId="1" fillId="0" borderId="0"/>
    <xf numFmtId="169" fontId="1" fillId="0" borderId="0"/>
    <xf numFmtId="167" fontId="1" fillId="0" borderId="0"/>
    <xf numFmtId="166" fontId="1" fillId="0" borderId="0"/>
    <xf numFmtId="165" fontId="1" fillId="0" borderId="0"/>
    <xf numFmtId="164" fontId="1" fillId="0" borderId="0"/>
    <xf numFmtId="171" fontId="1" fillId="6" borderId="0" applyNumberFormat="0"/>
    <xf numFmtId="171" fontId="4" fillId="5" borderId="0" applyNumberFormat="0"/>
    <xf numFmtId="171" fontId="5" fillId="5" borderId="0" applyNumberFormat="0"/>
    <xf numFmtId="172" fontId="1" fillId="0" borderId="0"/>
    <xf numFmtId="171" fontId="1" fillId="0" borderId="0"/>
    <xf numFmtId="171" fontId="1" fillId="4" borderId="0" applyNumberFormat="0"/>
    <xf numFmtId="0" fontId="2" fillId="3" borderId="0" applyNumberFormat="0">
      <alignment horizontal="center"/>
    </xf>
  </cellStyleXfs>
  <cellXfs count="2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70" fontId="0" fillId="0" borderId="0" xfId="0" applyNumberFormat="1"/>
    <xf numFmtId="171" fontId="0" fillId="4" borderId="0" xfId="0" applyNumberFormat="1" applyFont="1" applyFill="1"/>
    <xf numFmtId="171" fontId="5" fillId="5" borderId="0" xfId="0" applyNumberFormat="1" applyFont="1" applyFill="1"/>
    <xf numFmtId="171" fontId="0" fillId="6" borderId="0" xfId="0" applyNumberFormat="1" applyFill="1"/>
    <xf numFmtId="172" fontId="0" fillId="0" borderId="0" xfId="0" applyNumberFormat="1"/>
    <xf numFmtId="171" fontId="0" fillId="0" borderId="0" xfId="0" applyNumberFormat="1"/>
    <xf numFmtId="0" fontId="3" fillId="0" borderId="0" xfId="3"/>
    <xf numFmtId="170" fontId="1" fillId="0" borderId="0" xfId="4"/>
    <xf numFmtId="167" fontId="1" fillId="0" borderId="0" xfId="6"/>
    <xf numFmtId="164" fontId="1" fillId="0" borderId="0" xfId="9"/>
    <xf numFmtId="171" fontId="4" fillId="5" borderId="0" xfId="11"/>
    <xf numFmtId="0" fontId="0" fillId="0" borderId="0" xfId="0" applyAlignment="1">
      <alignment horizontal="center"/>
    </xf>
    <xf numFmtId="171" fontId="1" fillId="4" borderId="0" xfId="15"/>
    <xf numFmtId="170" fontId="4" fillId="5" borderId="0" xfId="11" applyNumberFormat="1"/>
    <xf numFmtId="170" fontId="1" fillId="6" borderId="0" xfId="10" applyNumberFormat="1"/>
    <xf numFmtId="0" fontId="2" fillId="3" borderId="0" xfId="2" applyFill="1" applyAlignment="1">
      <alignment horizontal="center"/>
    </xf>
    <xf numFmtId="0" fontId="2" fillId="3" borderId="0" xfId="16">
      <alignment horizontal="center"/>
    </xf>
    <xf numFmtId="169" fontId="1" fillId="0" borderId="0" xfId="5"/>
  </cellXfs>
  <cellStyles count="17">
    <cellStyle name="%_1dp" xfId="9"/>
    <cellStyle name="(0.0)_1dp" xfId="8"/>
    <cellStyle name="(000,)_0dp" xfId="6"/>
    <cellStyle name="(k)_0dp" xfId="7"/>
    <cellStyle name="£_0dp" xfId="4"/>
    <cellStyle name="£k_0dp" xfId="5"/>
    <cellStyle name="Accent5" xfId="2" builtinId="45" customBuiltin="1"/>
    <cellStyle name="Calc" xfId="11"/>
    <cellStyle name="General_" xfId="14"/>
    <cellStyle name="Input_Parameter" xfId="15"/>
    <cellStyle name="Link" xfId="12"/>
    <cellStyle name="Names" xfId="3"/>
    <cellStyle name="Normal" xfId="0" builtinId="0"/>
    <cellStyle name="Percent" xfId="1" builtinId="5"/>
    <cellStyle name="Title_AW" xfId="16"/>
    <cellStyle name="User_Input" xfId="10"/>
    <cellStyle name="Year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3" sqref="B3"/>
    </sheetView>
  </sheetViews>
  <sheetFormatPr defaultRowHeight="14.4" x14ac:dyDescent="0.3"/>
  <cols>
    <col min="1" max="1" width="18.88671875" bestFit="1" customWidth="1"/>
    <col min="2" max="2" width="22" customWidth="1"/>
  </cols>
  <sheetData>
    <row r="1" spans="1:2" x14ac:dyDescent="0.3">
      <c r="A1" t="s">
        <v>0</v>
      </c>
    </row>
    <row r="3" spans="1:2" x14ac:dyDescent="0.3">
      <c r="A3" t="s">
        <v>1</v>
      </c>
      <c r="B3" s="21" t="s">
        <v>4</v>
      </c>
    </row>
    <row r="4" spans="1:2" x14ac:dyDescent="0.3">
      <c r="A4" t="s">
        <v>2</v>
      </c>
      <c r="B4" s="12" t="s">
        <v>2</v>
      </c>
    </row>
    <row r="5" spans="1:2" x14ac:dyDescent="0.3">
      <c r="A5" t="s">
        <v>27</v>
      </c>
      <c r="B5" s="6">
        <v>-45000</v>
      </c>
    </row>
    <row r="6" spans="1:2" x14ac:dyDescent="0.3">
      <c r="A6" t="s">
        <v>28</v>
      </c>
      <c r="B6" s="23">
        <v>-45000</v>
      </c>
    </row>
    <row r="7" spans="1:2" x14ac:dyDescent="0.3">
      <c r="A7" t="s">
        <v>29</v>
      </c>
      <c r="B7" s="5">
        <v>-45000</v>
      </c>
    </row>
    <row r="8" spans="1:2" x14ac:dyDescent="0.3">
      <c r="A8" t="s">
        <v>32</v>
      </c>
      <c r="B8" s="4">
        <v>-45000</v>
      </c>
    </row>
    <row r="9" spans="1:2" x14ac:dyDescent="0.3">
      <c r="A9" t="s">
        <v>30</v>
      </c>
      <c r="B9" s="3">
        <v>-45000</v>
      </c>
    </row>
    <row r="10" spans="1:2" x14ac:dyDescent="0.3">
      <c r="A10" t="s">
        <v>31</v>
      </c>
      <c r="B10" s="2">
        <v>-45000</v>
      </c>
    </row>
    <row r="11" spans="1:2" x14ac:dyDescent="0.3">
      <c r="A11" t="s">
        <v>23</v>
      </c>
      <c r="B11" s="1">
        <v>0.5</v>
      </c>
    </row>
    <row r="12" spans="1:2" x14ac:dyDescent="0.3">
      <c r="A12" t="s">
        <v>24</v>
      </c>
      <c r="B12" s="7">
        <v>500</v>
      </c>
    </row>
    <row r="13" spans="1:2" x14ac:dyDescent="0.3">
      <c r="A13" t="s">
        <v>25</v>
      </c>
      <c r="B13" s="9">
        <v>7</v>
      </c>
    </row>
    <row r="14" spans="1:2" x14ac:dyDescent="0.3">
      <c r="A14" t="s">
        <v>26</v>
      </c>
      <c r="B14" s="16">
        <f>2-5</f>
        <v>-3</v>
      </c>
    </row>
    <row r="15" spans="1:2" x14ac:dyDescent="0.3">
      <c r="A15" t="s">
        <v>3</v>
      </c>
      <c r="B15" s="8">
        <f>B14</f>
        <v>-3</v>
      </c>
    </row>
    <row r="16" spans="1:2" x14ac:dyDescent="0.3">
      <c r="A16" t="s">
        <v>5</v>
      </c>
      <c r="B16" s="10">
        <v>5</v>
      </c>
    </row>
    <row r="17" spans="1:2" x14ac:dyDescent="0.3">
      <c r="A17" t="s">
        <v>6</v>
      </c>
      <c r="B17" s="11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15" sqref="I15"/>
    </sheetView>
  </sheetViews>
  <sheetFormatPr defaultRowHeight="14.4" x14ac:dyDescent="0.3"/>
  <cols>
    <col min="1" max="1" width="16" customWidth="1"/>
    <col min="2" max="7" width="9.109375" customWidth="1"/>
  </cols>
  <sheetData>
    <row r="1" spans="1:7" x14ac:dyDescent="0.3">
      <c r="C1" s="18">
        <v>1.01</v>
      </c>
      <c r="D1" s="18">
        <v>1.02</v>
      </c>
      <c r="E1" s="18">
        <v>1.01</v>
      </c>
      <c r="F1" s="18">
        <v>1.22</v>
      </c>
      <c r="G1" s="18">
        <v>1.1000000000000001</v>
      </c>
    </row>
    <row r="3" spans="1:7" x14ac:dyDescent="0.3">
      <c r="A3" s="22" t="s">
        <v>7</v>
      </c>
      <c r="B3" s="22">
        <v>0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</row>
    <row r="4" spans="1:7" x14ac:dyDescent="0.3">
      <c r="A4" t="s">
        <v>8</v>
      </c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16</v>
      </c>
      <c r="G4" s="17" t="s">
        <v>15</v>
      </c>
    </row>
    <row r="5" spans="1:7" x14ac:dyDescent="0.3">
      <c r="A5" t="s">
        <v>9</v>
      </c>
      <c r="B5" s="20">
        <v>27000</v>
      </c>
      <c r="C5" s="19">
        <f>B5*C$1</f>
        <v>27270</v>
      </c>
      <c r="D5" s="19">
        <f t="shared" ref="D5:G5" si="0">C5*D$1</f>
        <v>27815.4</v>
      </c>
      <c r="E5" s="19">
        <f t="shared" si="0"/>
        <v>28093.554</v>
      </c>
      <c r="F5" s="19">
        <f t="shared" si="0"/>
        <v>34274.135880000002</v>
      </c>
      <c r="G5" s="19">
        <f t="shared" si="0"/>
        <v>37701.549468000005</v>
      </c>
    </row>
    <row r="6" spans="1:7" x14ac:dyDescent="0.3">
      <c r="A6" t="s">
        <v>17</v>
      </c>
    </row>
    <row r="7" spans="1:7" x14ac:dyDescent="0.3">
      <c r="A7" t="s">
        <v>21</v>
      </c>
      <c r="B7" s="13">
        <v>-2400</v>
      </c>
      <c r="C7" s="13">
        <v>-2200</v>
      </c>
      <c r="D7" s="13">
        <v>-1000</v>
      </c>
      <c r="E7" s="13">
        <v>-1200</v>
      </c>
      <c r="F7" s="13">
        <v>-800</v>
      </c>
      <c r="G7" s="13">
        <v>-1000</v>
      </c>
    </row>
    <row r="8" spans="1:7" x14ac:dyDescent="0.3">
      <c r="A8" t="s">
        <v>22</v>
      </c>
      <c r="B8" s="15">
        <f>B7/B5</f>
        <v>-8.8888888888888892E-2</v>
      </c>
      <c r="C8" s="15">
        <f t="shared" ref="C8:G8" si="1">C7/C5</f>
        <v>-8.0674734140080681E-2</v>
      </c>
      <c r="D8" s="15">
        <f t="shared" si="1"/>
        <v>-3.595130754905556E-2</v>
      </c>
      <c r="E8" s="15">
        <f t="shared" si="1"/>
        <v>-4.2714424810759079E-2</v>
      </c>
      <c r="F8" s="15">
        <f t="shared" si="1"/>
        <v>-2.3341215743584196E-2</v>
      </c>
      <c r="G8" s="15">
        <f t="shared" si="1"/>
        <v>-2.6524108799527494E-2</v>
      </c>
    </row>
    <row r="9" spans="1:7" x14ac:dyDescent="0.3">
      <c r="A9" t="s">
        <v>10</v>
      </c>
      <c r="B9" s="14">
        <f>B5*1.1</f>
        <v>29700.000000000004</v>
      </c>
      <c r="C9" s="14">
        <f t="shared" ref="C9:G9" si="2">C5*1.1</f>
        <v>29997.000000000004</v>
      </c>
      <c r="D9" s="14">
        <f t="shared" si="2"/>
        <v>30596.940000000002</v>
      </c>
      <c r="E9" s="14">
        <f t="shared" si="2"/>
        <v>30902.909400000004</v>
      </c>
      <c r="F9" s="14">
        <f t="shared" si="2"/>
        <v>37701.549468000005</v>
      </c>
      <c r="G9" s="14">
        <f t="shared" si="2"/>
        <v>41471.704414800006</v>
      </c>
    </row>
    <row r="10" spans="1:7" x14ac:dyDescent="0.3">
      <c r="A10" t="s">
        <v>18</v>
      </c>
    </row>
    <row r="11" spans="1:7" x14ac:dyDescent="0.3">
      <c r="A11" t="s">
        <v>19</v>
      </c>
      <c r="B11" s="14">
        <f>B7*1.1</f>
        <v>-2640</v>
      </c>
      <c r="C11" s="14">
        <f t="shared" ref="C11:G11" si="3">C7*1.1</f>
        <v>-2420</v>
      </c>
      <c r="D11" s="14">
        <f t="shared" si="3"/>
        <v>-1100</v>
      </c>
      <c r="E11" s="14">
        <f t="shared" si="3"/>
        <v>-1320</v>
      </c>
      <c r="F11" s="14">
        <f t="shared" si="3"/>
        <v>-880.00000000000011</v>
      </c>
      <c r="G11" s="14">
        <f t="shared" si="3"/>
        <v>-1100</v>
      </c>
    </row>
    <row r="12" spans="1:7" x14ac:dyDescent="0.3">
      <c r="A12" t="s">
        <v>20</v>
      </c>
      <c r="B12" s="15">
        <f>B11/B9</f>
        <v>-8.8888888888888878E-2</v>
      </c>
      <c r="C12" s="15">
        <f t="shared" ref="C12:G12" si="4">C11/C9</f>
        <v>-8.0674734140080667E-2</v>
      </c>
      <c r="D12" s="15">
        <f t="shared" si="4"/>
        <v>-3.595130754905556E-2</v>
      </c>
      <c r="E12" s="15">
        <f t="shared" si="4"/>
        <v>-4.2714424810759072E-2</v>
      </c>
      <c r="F12" s="15">
        <f t="shared" si="4"/>
        <v>-2.3341215743584196E-2</v>
      </c>
      <c r="G12" s="15">
        <f t="shared" si="4"/>
        <v>-2.6524108799527494E-2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STYLES</vt:lpstr>
      <vt:lpstr>Example</vt:lpstr>
    </vt:vector>
  </TitlesOfParts>
  <Company>NWL Collaboration of CCG's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2016-03-17T11:17:38Z</dcterms:created>
  <dcterms:modified xsi:type="dcterms:W3CDTF">2016-03-17T14:00:29Z</dcterms:modified>
</cp:coreProperties>
</file>